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BLICACIÓN WEB\3-EXISTENCIAS\E009\"/>
    </mc:Choice>
  </mc:AlternateContent>
  <bookViews>
    <workbookView xWindow="120" yWindow="75" windowWidth="15600" windowHeight="9780"/>
  </bookViews>
  <sheets>
    <sheet name="E009" sheetId="1" r:id="rId1"/>
  </sheets>
  <externalReferences>
    <externalReference r:id="rId2"/>
    <externalReference r:id="rId3"/>
  </externalReferences>
  <definedNames>
    <definedName name="Base_Coef">#REF!</definedName>
    <definedName name="_xlnm.Database">#REF!</definedName>
    <definedName name="Coeficientes">#REF!</definedName>
    <definedName name="Consumo_1998">#REF!</definedName>
    <definedName name="Consumo_Equivalente_1998">#REF!</definedName>
    <definedName name="Datos_base_coeficientes">#REF!</definedName>
    <definedName name="Datos_base_exi_final">#REF!</definedName>
    <definedName name="Datos_base_exi_inicial">#REF!</definedName>
    <definedName name="Datos_base_produccion">#REF!</definedName>
    <definedName name="Destinos_1989">'[1]1995'!#REF!</definedName>
    <definedName name="Destinos_1990">'[1]1995'!#REF!</definedName>
    <definedName name="Destinos_1991">'[1]1995'!#REF!</definedName>
    <definedName name="Destinos_1992">'[1]1995'!#REF!</definedName>
    <definedName name="Destinos_1993">'[1]1995'!#REF!</definedName>
    <definedName name="Destinos_1994">'[1]1995'!#REF!</definedName>
    <definedName name="Destinos_1996">'[1]1995'!#REF!</definedName>
    <definedName name="Destinos_1997">'[1]1995'!#REF!</definedName>
    <definedName name="Destinos_1998">'[1]1995'!#REF!</definedName>
    <definedName name="Elaboración_1989">'[2]1997'!#REF!</definedName>
    <definedName name="Elaboración_1990">'[2]1997'!#REF!</definedName>
    <definedName name="Elaboración_1991">'[2]1997'!#REF!</definedName>
    <definedName name="Elaboración_1992">'[2]1997'!#REF!</definedName>
    <definedName name="Elaboración_1993">'[2]1997'!#REF!</definedName>
    <definedName name="Elaboración_1994">'[2]1997'!#REF!</definedName>
    <definedName name="Elaboración_1995">'[2]1997'!#REF!</definedName>
    <definedName name="Elaboración_1996">'[2]1997'!#REF!</definedName>
    <definedName name="Elaboración_1998">'[2]1997'!#REF!</definedName>
    <definedName name="Equivalente_1996">#REF!</definedName>
    <definedName name="Equivalente_1997">#REF!</definedName>
    <definedName name="Equivalente_1998">#REF!</definedName>
    <definedName name="Existencias_Finales">#REF!</definedName>
    <definedName name="Existencias_Iniciales">#REF!</definedName>
    <definedName name="Indicadores_rapidos">#REF!</definedName>
    <definedName name="Producción_Consumo">#REF!</definedName>
    <definedName name="Salida_destinos">'[2]2002'!#REF!</definedName>
  </definedNames>
  <calcPr calcId="152511"/>
</workbook>
</file>

<file path=xl/sharedStrings.xml><?xml version="1.0" encoding="utf-8"?>
<sst xmlns="http://schemas.openxmlformats.org/spreadsheetml/2006/main" count="16" uniqueCount="16">
  <si>
    <t>estadisticaslecheria@magyp.gob.ar</t>
  </si>
  <si>
    <t>* Datos provisorios elaborados en base a la Resolución 7/2014 y Resolución 230/2016 SAGyP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</si>
  <si>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</si>
  <si>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</si>
  <si>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</si>
  <si>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</si>
  <si>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</si>
  <si>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</si>
  <si>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</si>
  <si>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</si>
  <si>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</si>
  <si>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</si>
  <si>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</si>
  <si>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</si>
  <si>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Existencias de leche en polvo entera y semidescremada (miles de toneladas por mes 2013-2019)</t>
  </si>
  <si>
    <t>Fuente: Dirección Nacional Láctea - Ministerio de Agroindustria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</si>
</sst>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;&quot;$&quot;\ \-#,##0"/>
    <numFmt numFmtId="7" formatCode="&quot;$&quot;\ #,##0.00;&quot;$&quot;\ \-#,##0.00"/>
    <numFmt numFmtId="164" formatCode="General_)"/>
    <numFmt numFmtId="165" formatCode="#,##0.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9"/>
      <color indexed="12"/>
      <name val="Arial"/>
      <family val="2"/>
    </font>
    <font>
      <sz val="10"/>
      <name val="Calibri"/>
      <family val="2"/>
      <scheme val="minor"/>
    </font>
    <font>
      <b/>
      <sz val="14"/>
      <color indexed="4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" fontId="1" fillId="0" borderId="0" applyFill="0" applyBorder="0" applyAlignment="0" applyProtection="0"/>
    <xf numFmtId="7" fontId="1" fillId="0" borderId="0" applyFill="0" applyBorder="0" applyAlignment="0" applyProtection="0"/>
    <xf numFmtId="5" fontId="1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ill="0" applyBorder="0" applyAlignment="0" applyProtection="0"/>
    <xf numFmtId="3" fontId="1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5" fillId="5" borderId="0" xfId="0" applyFont="1" applyFill="1" applyBorder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164" fontId="6" fillId="5" borderId="0" xfId="0" applyNumberFormat="1" applyFont="1" applyFill="1" applyBorder="1" applyAlignment="1" applyProtection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3" fontId="5" fillId="5" borderId="0" xfId="0" applyNumberFormat="1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4" fillId="5" borderId="0" xfId="11" applyFill="1" applyAlignment="1" applyProtection="1">
      <alignment horizontal="left" vertical="center"/>
    </xf>
    <xf numFmtId="0" fontId="7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/>
    </xf>
    <xf numFmtId="165" fontId="9" fillId="5" borderId="0" xfId="0" applyNumberFormat="1" applyFont="1" applyFill="1" applyBorder="1" applyAlignment="1">
      <alignment horizontal="left" vertical="center"/>
    </xf>
    <xf numFmtId="165" fontId="8" fillId="4" borderId="1" xfId="7" applyNumberFormat="1" applyFont="1" applyFill="1" applyBorder="1" applyAlignment="1">
      <alignment horizontal="center" vertical="center"/>
    </xf>
    <xf numFmtId="0" fontId="10" fillId="3" borderId="1" xfId="7" applyFont="1" applyFill="1" applyBorder="1" applyAlignment="1">
      <alignment horizontal="center" vertical="center" wrapText="1"/>
    </xf>
    <xf numFmtId="17" fontId="10" fillId="2" borderId="1" xfId="7" applyNumberFormat="1" applyFont="1" applyFill="1" applyBorder="1" applyAlignment="1">
      <alignment horizontal="center" vertical="center"/>
    </xf>
  </cellXfs>
  <cellStyles count="12">
    <cellStyle name="Cabecera 1" xfId="1"/>
    <cellStyle name="Cabecera 2" xfId="2"/>
    <cellStyle name="Fecha" xfId="3"/>
    <cellStyle name="Fijo" xfId="4"/>
    <cellStyle name="Hipervínculo" xfId="11" builtinId="8"/>
    <cellStyle name="Monetario" xfId="5"/>
    <cellStyle name="Monetario0" xfId="6"/>
    <cellStyle name="Normal" xfId="0" builtinId="0"/>
    <cellStyle name="Normal 2" xfId="7"/>
    <cellStyle name="Porcentual 2" xfId="8"/>
    <cellStyle name="Punto" xfId="9"/>
    <cellStyle name="Punto0" xfId="1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martin\Dropbox\Proyectos\Todo_Destin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martin\Dropbox\Proyectos\Todo_Elaborac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1990"/>
      <sheetName val="1989"/>
      <sheetName val="Indice"/>
      <sheetName val="Total"/>
      <sheetName val="Compara"/>
      <sheetName val="Compara (2)"/>
      <sheetName val="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C5" t="str">
            <v>Leche Informal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1990"/>
      <sheetName val="1989"/>
      <sheetName val="Indice"/>
      <sheetName val="Total"/>
      <sheetName val="Compara"/>
    </sheetNames>
    <sheetDataSet>
      <sheetData sheetId="0">
        <row r="5">
          <cell r="Q5">
            <v>779686.33522199991</v>
          </cell>
        </row>
      </sheetData>
      <sheetData sheetId="1">
        <row r="5">
          <cell r="Q5">
            <v>764268.74899099977</v>
          </cell>
        </row>
      </sheetData>
      <sheetData sheetId="2">
        <row r="5">
          <cell r="Q5">
            <v>765877.76998999994</v>
          </cell>
        </row>
      </sheetData>
      <sheetData sheetId="3">
        <row r="5">
          <cell r="Q5">
            <v>748285.90484099975</v>
          </cell>
        </row>
      </sheetData>
      <sheetData sheetId="4">
        <row r="5">
          <cell r="Q5">
            <v>746810.90843499976</v>
          </cell>
        </row>
      </sheetData>
      <sheetData sheetId="5">
        <row r="5">
          <cell r="Q5">
            <v>729142.86663599976</v>
          </cell>
        </row>
      </sheetData>
      <sheetData sheetId="6">
        <row r="5">
          <cell r="Q5">
            <v>727483.3346549999</v>
          </cell>
        </row>
      </sheetData>
      <sheetData sheetId="7">
        <row r="5">
          <cell r="Q5">
            <v>687380.31749699987</v>
          </cell>
        </row>
      </sheetData>
      <sheetData sheetId="8">
        <row r="5">
          <cell r="Q5">
            <v>646650.73366499983</v>
          </cell>
        </row>
      </sheetData>
      <sheetData sheetId="9">
        <row r="5">
          <cell r="Q5">
            <v>596088.8331719999</v>
          </cell>
        </row>
      </sheetData>
      <sheetData sheetId="10">
        <row r="5">
          <cell r="Q5">
            <v>617579.20160199981</v>
          </cell>
        </row>
      </sheetData>
      <sheetData sheetId="11">
        <row r="5">
          <cell r="Q5">
            <v>694406.66610499995</v>
          </cell>
        </row>
      </sheetData>
      <sheetData sheetId="12">
        <row r="5">
          <cell r="Q5">
            <v>691396.47908148775</v>
          </cell>
        </row>
      </sheetData>
      <sheetData sheetId="13">
        <row r="5">
          <cell r="Q5">
            <v>677764.20221299992</v>
          </cell>
        </row>
      </sheetData>
      <sheetData sheetId="14">
        <row r="5">
          <cell r="Q5">
            <v>660041.10312800016</v>
          </cell>
        </row>
      </sheetData>
      <sheetData sheetId="15">
        <row r="5">
          <cell r="Q5">
            <v>642131.74072799983</v>
          </cell>
        </row>
      </sheetData>
      <sheetData sheetId="16">
        <row r="5">
          <cell r="Q5">
            <v>605606.76806099981</v>
          </cell>
        </row>
      </sheetData>
      <sheetData sheetId="17">
        <row r="5">
          <cell r="Q5">
            <v>590788.17999999993</v>
          </cell>
        </row>
      </sheetData>
      <sheetData sheetId="18">
        <row r="5">
          <cell r="Q5">
            <v>613338.74999999988</v>
          </cell>
        </row>
      </sheetData>
      <sheetData sheetId="19">
        <row r="5">
          <cell r="Q5">
            <v>595862.02241379302</v>
          </cell>
        </row>
      </sheetData>
      <sheetData sheetId="20">
        <row r="5">
          <cell r="Q5">
            <v>577882.33875</v>
          </cell>
        </row>
      </sheetData>
      <sheetData sheetId="21">
        <row r="5">
          <cell r="Q5">
            <v>491286.87931034475</v>
          </cell>
        </row>
      </sheetData>
      <sheetData sheetId="22">
        <row r="5">
          <cell r="Q5">
            <v>458992.76896551729</v>
          </cell>
        </row>
      </sheetData>
      <sheetData sheetId="23">
        <row r="5">
          <cell r="Q5">
            <v>477651.42567000008</v>
          </cell>
        </row>
      </sheetData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O17"/>
  <sheetViews>
    <sheetView showGridLines="0" tabSelected="1" zoomScale="90" workbookViewId="0">
      <selection activeCell="L11" sqref="L11"/>
    </sheetView>
  </sheetViews>
  <sheetFormatPr baseColWidth="10" defaultRowHeight="12.75" x14ac:dyDescent="0.2"/>
  <cols>
    <col min="1" max="1" width="11.42578125" style="4"/>
    <col min="2" max="2" width="9.7109375" style="4" customWidth="1"/>
    <col min="3" max="5" width="11.42578125" style="4" customWidth="1"/>
    <col min="6" max="6" width="11.42578125" style="4"/>
    <col min="7" max="7" width="13.42578125" style="4" bestFit="1" customWidth="1"/>
    <col min="8" max="16384" width="11.42578125" style="4"/>
  </cols>
  <sheetData>
    <row r="2" spans="2:15" s="7" customFormat="1" ht="18.75" x14ac:dyDescent="0.2">
      <c r="B2" s="10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2:15" ht="11.1" customHeight="1" x14ac:dyDescent="0.2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2:15" ht="18" customHeight="1" x14ac:dyDescent="0.2">
      <c r="B4" s="9"/>
      <c r="C4" s="14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N4" s="14" t="s">
        <v>13</v>
      </c>
    </row>
    <row r="5" spans="2:15" ht="18" customHeight="1" x14ac:dyDescent="0.2">
      <c r="B5" s="13">
        <v>2013</v>
      </c>
      <c r="C5" s="12">
        <v>22.056449000000001</v>
      </c>
      <c r="D5" s="12">
        <v>15.803368000000001</v>
      </c>
      <c r="E5" s="12">
        <v>17.070104000000001</v>
      </c>
      <c r="F5" s="12">
        <v>16.708096000000001</v>
      </c>
      <c r="G5" s="12">
        <v>18.641556000000001</v>
      </c>
      <c r="H5" s="12">
        <v>18.732897000000001</v>
      </c>
      <c r="I5" s="12">
        <v>20.047162</v>
      </c>
      <c r="J5" s="12">
        <v>21.934839</v>
      </c>
      <c r="K5" s="12">
        <v>22.688877999999999</v>
      </c>
      <c r="L5" s="12">
        <v>27.155138999999998</v>
      </c>
      <c r="M5" s="12">
        <v>24.445692000000001</v>
      </c>
      <c r="N5" s="12">
        <v>22.480263000000001</v>
      </c>
    </row>
    <row r="6" spans="2:15" ht="18" customHeight="1" x14ac:dyDescent="0.2">
      <c r="B6" s="13">
        <v>2014</v>
      </c>
      <c r="C6" s="12">
        <v>24.184552</v>
      </c>
      <c r="D6" s="12">
        <v>24.639278000000001</v>
      </c>
      <c r="E6" s="12">
        <v>21.782788</v>
      </c>
      <c r="F6" s="12">
        <v>20.165275000000001</v>
      </c>
      <c r="G6" s="12">
        <v>20.567530999999999</v>
      </c>
      <c r="H6" s="12">
        <v>20.337351000000002</v>
      </c>
      <c r="I6" s="12">
        <v>24.045508999999999</v>
      </c>
      <c r="J6" s="12">
        <v>23.401150999999999</v>
      </c>
      <c r="K6" s="12">
        <v>24.099596999999999</v>
      </c>
      <c r="L6" s="12">
        <v>28.334904999999999</v>
      </c>
      <c r="M6" s="12">
        <v>31.648734999999999</v>
      </c>
      <c r="N6" s="12">
        <v>38.298800999999997</v>
      </c>
    </row>
    <row r="7" spans="2:15" ht="18" customHeight="1" x14ac:dyDescent="0.2">
      <c r="B7" s="13">
        <v>2015</v>
      </c>
      <c r="C7" s="12">
        <v>43.780698000000001</v>
      </c>
      <c r="D7" s="12">
        <v>41.065828000000003</v>
      </c>
      <c r="E7" s="12">
        <v>34.991613999999998</v>
      </c>
      <c r="F7" s="12">
        <v>32.419955000000002</v>
      </c>
      <c r="G7" s="12">
        <v>32.407196999999996</v>
      </c>
      <c r="H7" s="12">
        <v>34.893985999999998</v>
      </c>
      <c r="I7" s="12">
        <v>44.211216</v>
      </c>
      <c r="J7" s="12">
        <v>47.498865000000002</v>
      </c>
      <c r="K7" s="12">
        <v>52.526749000000002</v>
      </c>
      <c r="L7" s="12">
        <v>50.893818000000003</v>
      </c>
      <c r="M7" s="12">
        <v>60.760396999999998</v>
      </c>
      <c r="N7" s="12">
        <v>66.085701585598343</v>
      </c>
    </row>
    <row r="8" spans="2:15" ht="18" customHeight="1" x14ac:dyDescent="0.2">
      <c r="B8" s="13">
        <v>2016</v>
      </c>
      <c r="C8" s="12">
        <v>58.706234000000002</v>
      </c>
      <c r="D8" s="12">
        <v>58.617995999999998</v>
      </c>
      <c r="E8" s="12">
        <v>51.537353000000003</v>
      </c>
      <c r="F8" s="12">
        <v>44.918083000000003</v>
      </c>
      <c r="G8" s="12">
        <v>38.079157000000002</v>
      </c>
      <c r="H8" s="12">
        <v>34.709443</v>
      </c>
      <c r="I8" s="12">
        <v>35.012213346174157</v>
      </c>
      <c r="J8" s="12">
        <v>31.856423366174155</v>
      </c>
      <c r="K8" s="12">
        <v>32.045891149019866</v>
      </c>
      <c r="L8" s="12">
        <v>32.395196229019859</v>
      </c>
      <c r="M8" s="12">
        <v>33.426714606174158</v>
      </c>
      <c r="N8" s="12">
        <v>30.13049288617416</v>
      </c>
    </row>
    <row r="9" spans="2:15" ht="18" customHeight="1" x14ac:dyDescent="0.2">
      <c r="B9" s="13">
        <v>2017</v>
      </c>
      <c r="C9" s="12">
        <v>34.173861993897191</v>
      </c>
      <c r="D9" s="12">
        <v>35.243747033897186</v>
      </c>
      <c r="E9" s="12">
        <v>28.663466619214155</v>
      </c>
      <c r="F9" s="12">
        <v>24.131296319019864</v>
      </c>
      <c r="G9" s="12">
        <v>23.527890709214159</v>
      </c>
      <c r="H9" s="12">
        <v>21.034849235616836</v>
      </c>
      <c r="I9" s="12">
        <v>19.704756234994868</v>
      </c>
      <c r="J9" s="12">
        <v>19.720904119214165</v>
      </c>
      <c r="K9" s="12">
        <v>23.43921023243978</v>
      </c>
      <c r="L9" s="12">
        <v>27.004520859312787</v>
      </c>
      <c r="M9" s="12">
        <v>27.905506559312791</v>
      </c>
      <c r="N9" s="12">
        <v>29.44140393</v>
      </c>
    </row>
    <row r="10" spans="2:15" ht="18" customHeight="1" x14ac:dyDescent="0.2">
      <c r="B10" s="13">
        <v>2018</v>
      </c>
      <c r="C10" s="12">
        <v>35.73754259860879</v>
      </c>
      <c r="D10" s="12">
        <v>35.870541518027821</v>
      </c>
      <c r="E10" s="12">
        <v>32.196512040608788</v>
      </c>
      <c r="F10" s="12">
        <v>27.126371208608781</v>
      </c>
      <c r="G10" s="12">
        <v>19.162988949576835</v>
      </c>
      <c r="H10" s="12">
        <v>18.854688758608784</v>
      </c>
      <c r="I10" s="12">
        <v>20.974118153995867</v>
      </c>
      <c r="J10" s="12">
        <v>19.528461668608784</v>
      </c>
      <c r="K10" s="12">
        <v>21.506200453995866</v>
      </c>
      <c r="L10" s="12">
        <v>21.9</v>
      </c>
      <c r="M10" s="12">
        <v>20</v>
      </c>
      <c r="N10" s="12">
        <v>20.5</v>
      </c>
    </row>
    <row r="11" spans="2:15" ht="18" customHeight="1" x14ac:dyDescent="0.2">
      <c r="B11" s="13">
        <v>2019</v>
      </c>
      <c r="C11" s="12">
        <v>18.158999999999999</v>
      </c>
      <c r="D11" s="12">
        <v>14.458</v>
      </c>
      <c r="E11" s="12">
        <v>9.8000000000000007</v>
      </c>
      <c r="F11" s="12">
        <v>9.8000000000000007</v>
      </c>
      <c r="G11" s="12">
        <v>10.5</v>
      </c>
      <c r="H11" s="12">
        <v>12.916</v>
      </c>
      <c r="I11" s="12">
        <v>16.302</v>
      </c>
      <c r="J11" s="12">
        <v>18.914999999999999</v>
      </c>
      <c r="K11" s="12">
        <v>26.8</v>
      </c>
      <c r="L11" s="12"/>
      <c r="M11" s="12"/>
      <c r="N11" s="12"/>
    </row>
    <row r="12" spans="2:15" ht="15.95" customHeight="1" x14ac:dyDescent="0.2"/>
    <row r="13" spans="2:15" s="7" customFormat="1" ht="15.95" customHeight="1" x14ac:dyDescent="0.2">
      <c r="B13" s="11" t="s">
        <v>15</v>
      </c>
      <c r="I13" s="4"/>
      <c r="J13" s="4"/>
      <c r="K13" s="4"/>
      <c r="L13" s="4"/>
      <c r="M13" s="4"/>
      <c r="N13" s="4"/>
      <c r="O13" s="4"/>
    </row>
    <row r="14" spans="2:15" s="7" customFormat="1" ht="15.95" customHeight="1" x14ac:dyDescent="0.2">
      <c r="B14" s="11" t="s">
        <v>1</v>
      </c>
    </row>
    <row r="15" spans="2:15" s="7" customFormat="1" ht="15.95" customHeight="1" x14ac:dyDescent="0.2">
      <c r="B15" s="8" t="s">
        <v>0</v>
      </c>
    </row>
    <row r="16" spans="2:15" ht="15.95" customHeight="1" x14ac:dyDescent="0.2"/>
    <row r="17" ht="15.95" customHeight="1" x14ac:dyDescent="0.2"/>
  </sheetData>
  <sortState ref="B5:O17">
    <sortCondition ref="B5:B17"/>
  </sortState>
  <conditionalFormatting sqref="B13 B15">
    <cfRule type="cellIs" dxfId="3" priority="4" stopIfTrue="1" operator="lessThan">
      <formula>0</formula>
    </cfRule>
  </conditionalFormatting>
  <conditionalFormatting sqref="B13">
    <cfRule type="cellIs" dxfId="2" priority="3" stopIfTrue="1" operator="lessThan">
      <formula>0</formula>
    </cfRule>
  </conditionalFormatting>
  <conditionalFormatting sqref="B14">
    <cfRule type="cellIs" dxfId="1" priority="2" stopIfTrue="1" operator="lessThan">
      <formula>0</formula>
    </cfRule>
  </conditionalFormatting>
  <conditionalFormatting sqref="B14">
    <cfRule type="cellIs" dxfId="0" priority="1" stopIfTrue="1" operator="lessThan">
      <formula>0</formula>
    </cfRule>
  </conditionalFormatting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E009</vt:lpstr>
    </vt:vector>
  </TitlesOfParts>
  <Company>MAGyP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Perez Martin</dc:creator>
  <cp:lastModifiedBy>Sofía Goldchluk</cp:lastModifiedBy>
  <dcterms:created xsi:type="dcterms:W3CDTF">2016-03-15T21:08:51Z</dcterms:created>
  <dcterms:modified xsi:type="dcterms:W3CDTF">2019-11-19T12:03:09Z</dcterms:modified>
</cp:coreProperties>
</file>